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438" activeTab="2"/>
  </bookViews>
  <sheets>
    <sheet name="9 havi" sheetId="1" r:id="rId1"/>
    <sheet name="8 havi" sheetId="2" r:id="rId2"/>
    <sheet name="7 havi" sheetId="3" r:id="rId3"/>
  </sheets>
  <definedNames/>
  <calcPr fullCalcOnLoad="1"/>
</workbook>
</file>

<file path=xl/sharedStrings.xml><?xml version="1.0" encoding="utf-8"?>
<sst xmlns="http://schemas.openxmlformats.org/spreadsheetml/2006/main" count="111" uniqueCount="38">
  <si>
    <t>Munkaidő keret nyilvántartó 2020 ( 4 mérési pontos)</t>
  </si>
  <si>
    <t>Munkavállaló neve: ________________________________</t>
  </si>
  <si>
    <t>Naptári napok száma</t>
  </si>
  <si>
    <t>Törvényes munkaidő (nap)</t>
  </si>
  <si>
    <t>Törvényes munkaidő (óra)</t>
  </si>
  <si>
    <t>Kieső órák (távollét órák)</t>
  </si>
  <si>
    <t xml:space="preserve">Ténylegesen teljesítendő óra            </t>
  </si>
  <si>
    <t>MINO (+;-)</t>
  </si>
  <si>
    <t>Ledolgozott óra</t>
  </si>
  <si>
    <t>Kereten felüli m.végzés (óra)</t>
  </si>
  <si>
    <t>Munkanapra eső munkaszüneti nap</t>
  </si>
  <si>
    <t>Köt. Pihenőnap</t>
  </si>
  <si>
    <t>Kiadott pihenőnapok</t>
  </si>
  <si>
    <t>Fennmaradó pihenőnapok</t>
  </si>
  <si>
    <t>Időarányos szabadság</t>
  </si>
  <si>
    <t>Kiadott szabadság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</si>
  <si>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</si>
  <si>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</si>
  <si>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</si>
  <si>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</si>
  <si>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</si>
  <si>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</si>
  <si>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</si>
  <si>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</si>
  <si>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</si>
  <si>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</si>
  <si>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Kieső napok:</t>
  </si>
  <si>
    <t>B Beteg</t>
  </si>
  <si>
    <t>MINO Munkavégzés nélküli munkaóra (- csúsztatás, + megelőlegezett óra)</t>
  </si>
  <si>
    <t>FSZ Fizetett szabadság</t>
  </si>
  <si>
    <t>Megjegyzés: Ténylegesen teljesítendő (óra) = Törvényes munkaidő (óra) - Összes kieső óra</t>
  </si>
  <si>
    <t>FÜ Fizetett ünnep</t>
  </si>
  <si>
    <t>Kieső órák meghatározása: távollét nap x munkaidő</t>
  </si>
  <si>
    <t>IGT Igazolt távollét</t>
  </si>
  <si>
    <t>Kereten felüli munkavégzés: Ledolgozott óra - ténylegesn teljesítendő óra</t>
  </si>
  <si>
    <t>IGLT Igazoltatlan távollét</t>
  </si>
  <si>
    <t>Készítette: a Kontroport Kft. Munkacsoportja</t>
  </si>
  <si>
    <t>FIZN. Fizetés nélküli szabadság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</si>
</sst>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2.421875" style="0" customWidth="1"/>
    <col min="2" max="2" width="9.8515625" style="1" customWidth="1"/>
    <col min="3" max="3" width="13.421875" style="0" customWidth="1"/>
    <col min="4" max="4" width="14.00390625" style="1" customWidth="1"/>
    <col min="5" max="5" width="11.8515625" style="0" customWidth="1"/>
    <col min="6" max="7" width="12.00390625" style="0" customWidth="1"/>
    <col min="8" max="9" width="10.140625" style="0" customWidth="1"/>
    <col min="10" max="10" width="12.421875" style="0" customWidth="1"/>
    <col min="11" max="11" width="9.28125" style="0" customWidth="1"/>
    <col min="12" max="12" width="11.140625" style="0" customWidth="1"/>
    <col min="13" max="13" width="11.57421875" style="0" customWidth="1"/>
    <col min="14" max="14" width="11.140625" style="0" customWidth="1"/>
    <col min="15" max="15" width="10.00390625" style="0" customWidth="1"/>
    <col min="16" max="16" width="11.57421875" style="0" customWidth="1"/>
    <col min="17" max="17" width="11.28125" style="0" customWidth="1"/>
    <col min="18" max="18" width="11.57421875" style="0" customWidth="1"/>
  </cols>
  <sheetData>
    <row r="1" spans="1:15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12.75">
      <c r="A3" s="2"/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5" ht="51.75" customHeight="1">
      <c r="A5" s="3">
        <v>2020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8" ht="19.5" customHeight="1">
      <c r="A6" s="5" t="s">
        <v>16</v>
      </c>
      <c r="B6" s="6">
        <v>30</v>
      </c>
      <c r="C6" s="6">
        <v>20</v>
      </c>
      <c r="D6" s="6">
        <f aca="true" t="shared" si="0" ref="D6:D14">C6*8</f>
        <v>160</v>
      </c>
      <c r="E6" s="6"/>
      <c r="F6" s="7">
        <f aca="true" t="shared" si="1" ref="F6:F14">D6-E6</f>
        <v>160</v>
      </c>
      <c r="G6" s="7"/>
      <c r="H6" s="6"/>
      <c r="I6" s="7"/>
      <c r="J6" s="7">
        <v>2</v>
      </c>
      <c r="K6" s="7">
        <v>8</v>
      </c>
      <c r="L6" s="7"/>
      <c r="M6" s="7"/>
      <c r="N6" s="7"/>
      <c r="O6" s="7"/>
      <c r="Q6" s="8"/>
      <c r="R6" s="8"/>
    </row>
    <row r="7" spans="1:18" ht="19.5" customHeight="1">
      <c r="A7" s="5" t="s">
        <v>17</v>
      </c>
      <c r="B7" s="6">
        <v>31</v>
      </c>
      <c r="C7" s="6">
        <v>20</v>
      </c>
      <c r="D7" s="6">
        <f t="shared" si="0"/>
        <v>160</v>
      </c>
      <c r="E7" s="6"/>
      <c r="F7" s="7">
        <f t="shared" si="1"/>
        <v>160</v>
      </c>
      <c r="G7" s="7"/>
      <c r="H7" s="6"/>
      <c r="I7" s="6"/>
      <c r="J7" s="6">
        <v>1</v>
      </c>
      <c r="K7" s="7">
        <v>10</v>
      </c>
      <c r="L7" s="6"/>
      <c r="M7" s="9"/>
      <c r="N7" s="6"/>
      <c r="O7" s="6"/>
      <c r="Q7" s="8"/>
      <c r="R7" s="8"/>
    </row>
    <row r="8" spans="1:18" ht="19.5" customHeight="1">
      <c r="A8" s="5" t="s">
        <v>18</v>
      </c>
      <c r="B8" s="6">
        <v>30</v>
      </c>
      <c r="C8" s="6">
        <v>21</v>
      </c>
      <c r="D8" s="6">
        <f t="shared" si="0"/>
        <v>168</v>
      </c>
      <c r="E8" s="6"/>
      <c r="F8" s="7">
        <f t="shared" si="1"/>
        <v>168</v>
      </c>
      <c r="G8" s="7"/>
      <c r="H8" s="6"/>
      <c r="I8" s="6"/>
      <c r="J8" s="6">
        <v>1</v>
      </c>
      <c r="K8" s="6">
        <v>8</v>
      </c>
      <c r="L8" s="6"/>
      <c r="M8" s="6"/>
      <c r="N8" s="6"/>
      <c r="O8" s="6"/>
      <c r="Q8" s="8"/>
      <c r="R8" s="8"/>
    </row>
    <row r="9" spans="1:18" ht="19.5" customHeight="1">
      <c r="A9" s="5" t="s">
        <v>19</v>
      </c>
      <c r="B9" s="6">
        <v>31</v>
      </c>
      <c r="C9" s="6">
        <v>23</v>
      </c>
      <c r="D9" s="6">
        <f t="shared" si="0"/>
        <v>184</v>
      </c>
      <c r="E9" s="6"/>
      <c r="F9" s="7">
        <f t="shared" si="1"/>
        <v>184</v>
      </c>
      <c r="G9" s="7"/>
      <c r="H9" s="6"/>
      <c r="I9" s="7"/>
      <c r="J9" s="7">
        <v>0</v>
      </c>
      <c r="K9" s="7">
        <v>8</v>
      </c>
      <c r="L9" s="7"/>
      <c r="M9" s="7"/>
      <c r="N9" s="7"/>
      <c r="O9" s="7"/>
      <c r="Q9" s="8"/>
      <c r="R9" s="8"/>
    </row>
    <row r="10" spans="1:18" ht="19.5" customHeight="1">
      <c r="A10" s="5" t="s">
        <v>20</v>
      </c>
      <c r="B10" s="6">
        <v>31</v>
      </c>
      <c r="C10" s="6">
        <v>20</v>
      </c>
      <c r="D10" s="6">
        <f t="shared" si="0"/>
        <v>160</v>
      </c>
      <c r="E10" s="6"/>
      <c r="F10" s="7">
        <f t="shared" si="1"/>
        <v>160</v>
      </c>
      <c r="G10" s="7"/>
      <c r="H10" s="6"/>
      <c r="I10" s="6"/>
      <c r="J10" s="6">
        <v>1</v>
      </c>
      <c r="K10" s="7">
        <v>10</v>
      </c>
      <c r="L10" s="6"/>
      <c r="M10" s="9"/>
      <c r="N10" s="6"/>
      <c r="O10" s="6"/>
      <c r="Q10" s="8"/>
      <c r="R10" s="8"/>
    </row>
    <row r="11" spans="1:18" ht="19.5" customHeight="1">
      <c r="A11" s="5" t="s">
        <v>21</v>
      </c>
      <c r="B11" s="6">
        <v>30</v>
      </c>
      <c r="C11" s="6">
        <v>22</v>
      </c>
      <c r="D11" s="6">
        <f t="shared" si="0"/>
        <v>176</v>
      </c>
      <c r="E11" s="6"/>
      <c r="F11" s="7">
        <f t="shared" si="1"/>
        <v>176</v>
      </c>
      <c r="G11" s="7"/>
      <c r="H11" s="6"/>
      <c r="I11" s="6"/>
      <c r="J11" s="6">
        <v>0</v>
      </c>
      <c r="K11" s="6">
        <v>8</v>
      </c>
      <c r="L11" s="6"/>
      <c r="M11" s="6"/>
      <c r="N11" s="6"/>
      <c r="O11" s="6"/>
      <c r="Q11" s="8"/>
      <c r="R11" s="8"/>
    </row>
    <row r="12" spans="1:15" ht="19.5" customHeight="1">
      <c r="A12" s="5" t="s">
        <v>22</v>
      </c>
      <c r="B12" s="6">
        <v>31</v>
      </c>
      <c r="C12" s="6">
        <v>21</v>
      </c>
      <c r="D12" s="6">
        <f t="shared" si="0"/>
        <v>168</v>
      </c>
      <c r="E12" s="6"/>
      <c r="F12" s="7">
        <f t="shared" si="1"/>
        <v>168</v>
      </c>
      <c r="G12" s="7"/>
      <c r="H12" s="6"/>
      <c r="I12" s="7"/>
      <c r="J12" s="7">
        <v>1</v>
      </c>
      <c r="K12" s="7">
        <v>9</v>
      </c>
      <c r="L12" s="7"/>
      <c r="M12" s="7"/>
      <c r="N12" s="7"/>
      <c r="O12" s="7"/>
    </row>
    <row r="13" spans="1:15" ht="19.5" customHeight="1">
      <c r="A13" s="5" t="s">
        <v>23</v>
      </c>
      <c r="B13" s="6">
        <v>30</v>
      </c>
      <c r="C13" s="6">
        <v>21</v>
      </c>
      <c r="D13" s="6">
        <f t="shared" si="0"/>
        <v>168</v>
      </c>
      <c r="E13" s="6"/>
      <c r="F13" s="7">
        <f t="shared" si="1"/>
        <v>168</v>
      </c>
      <c r="G13" s="7"/>
      <c r="H13" s="6"/>
      <c r="I13" s="6"/>
      <c r="J13" s="6">
        <v>0</v>
      </c>
      <c r="K13" s="7">
        <v>9</v>
      </c>
      <c r="L13" s="6"/>
      <c r="M13" s="9"/>
      <c r="N13" s="6"/>
      <c r="O13" s="6"/>
    </row>
    <row r="14" spans="1:15" ht="19.5" customHeight="1">
      <c r="A14" s="5" t="s">
        <v>24</v>
      </c>
      <c r="B14" s="6">
        <v>31</v>
      </c>
      <c r="C14" s="6">
        <v>22</v>
      </c>
      <c r="D14" s="6">
        <f t="shared" si="0"/>
        <v>176</v>
      </c>
      <c r="E14" s="6"/>
      <c r="F14" s="7">
        <f t="shared" si="1"/>
        <v>176</v>
      </c>
      <c r="G14" s="7"/>
      <c r="H14" s="6"/>
      <c r="I14" s="6"/>
      <c r="J14" s="6">
        <v>1</v>
      </c>
      <c r="K14" s="6">
        <v>8</v>
      </c>
      <c r="L14" s="6"/>
      <c r="M14" s="6"/>
      <c r="N14" s="6"/>
      <c r="O14" s="6"/>
    </row>
    <row r="15" spans="1:15" s="11" customFormat="1" ht="29.25" customHeight="1">
      <c r="A15" s="10" t="s">
        <v>25</v>
      </c>
      <c r="B15" s="5">
        <f aca="true" t="shared" si="2" ref="B15:O15">SUM(B6:B14)</f>
        <v>275</v>
      </c>
      <c r="C15" s="5">
        <f t="shared" si="2"/>
        <v>190</v>
      </c>
      <c r="D15" s="5">
        <f t="shared" si="2"/>
        <v>1520</v>
      </c>
      <c r="E15" s="5">
        <f t="shared" si="2"/>
        <v>0</v>
      </c>
      <c r="F15" s="5">
        <f t="shared" si="2"/>
        <v>1520</v>
      </c>
      <c r="G15" s="5">
        <f t="shared" si="2"/>
        <v>0</v>
      </c>
      <c r="H15" s="5">
        <f t="shared" si="2"/>
        <v>0</v>
      </c>
      <c r="I15" s="5">
        <f t="shared" si="2"/>
        <v>0</v>
      </c>
      <c r="J15" s="5">
        <f t="shared" si="2"/>
        <v>7</v>
      </c>
      <c r="K15" s="5">
        <f t="shared" si="2"/>
        <v>78</v>
      </c>
      <c r="L15" s="5">
        <f t="shared" si="2"/>
        <v>0</v>
      </c>
      <c r="M15" s="5">
        <f t="shared" si="2"/>
        <v>0</v>
      </c>
      <c r="N15" s="5">
        <f t="shared" si="2"/>
        <v>0</v>
      </c>
      <c r="O15" s="5">
        <f t="shared" si="2"/>
        <v>0</v>
      </c>
    </row>
    <row r="16" spans="1:18" ht="19.5" customHeight="1">
      <c r="A16" s="2" t="s">
        <v>26</v>
      </c>
      <c r="B16" s="12"/>
      <c r="C16" s="2"/>
      <c r="D16" s="12"/>
      <c r="L16" s="12"/>
      <c r="M16" s="12"/>
      <c r="N16" s="12"/>
      <c r="O16" s="12"/>
      <c r="P16" s="12"/>
      <c r="Q16" s="8"/>
      <c r="R16" s="8"/>
    </row>
    <row r="17" spans="1:20" ht="12.75">
      <c r="A17" s="2" t="s">
        <v>27</v>
      </c>
      <c r="B17" s="13"/>
      <c r="C17" s="2"/>
      <c r="D17" s="13"/>
      <c r="F17" s="14" t="s">
        <v>28</v>
      </c>
      <c r="G17" s="14"/>
      <c r="H17" s="12"/>
      <c r="I17" s="12"/>
      <c r="J17" s="12"/>
      <c r="K17" s="12"/>
      <c r="L17" s="12"/>
      <c r="M17" s="8"/>
      <c r="N17" s="8"/>
      <c r="O17" s="8"/>
      <c r="P17" s="8"/>
      <c r="Q17" s="8"/>
      <c r="R17" s="8"/>
      <c r="S17" s="8"/>
      <c r="T17" s="8"/>
    </row>
    <row r="18" spans="1:20" ht="12.75">
      <c r="A18" s="2" t="s">
        <v>29</v>
      </c>
      <c r="C18" s="2"/>
      <c r="F18" s="15" t="s">
        <v>30</v>
      </c>
      <c r="G18" s="15"/>
      <c r="I18" s="2"/>
      <c r="J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 t="s">
        <v>31</v>
      </c>
      <c r="B19" s="2"/>
      <c r="C19" s="2"/>
      <c r="F19" s="15" t="s">
        <v>32</v>
      </c>
      <c r="G19" s="15"/>
      <c r="I19" s="2"/>
      <c r="J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" t="s">
        <v>33</v>
      </c>
      <c r="B20" s="2"/>
      <c r="C20" s="2"/>
      <c r="E20" s="16"/>
      <c r="F20" s="15" t="s">
        <v>34</v>
      </c>
      <c r="G20" s="15"/>
      <c r="I20" s="2"/>
      <c r="J20" s="2"/>
      <c r="L20" s="2"/>
      <c r="Q20" s="2"/>
      <c r="S20" s="2"/>
      <c r="T20" s="2"/>
    </row>
    <row r="21" spans="1:20" ht="12.75">
      <c r="A21" s="2" t="s">
        <v>35</v>
      </c>
      <c r="M21" s="1" t="s">
        <v>36</v>
      </c>
      <c r="N21" s="2"/>
      <c r="Q21" s="2"/>
      <c r="R21" s="2"/>
      <c r="S21" s="2"/>
      <c r="T21" s="2"/>
    </row>
    <row r="22" spans="1:20" ht="12.75">
      <c r="A22" s="2" t="s">
        <v>37</v>
      </c>
      <c r="C22" s="2"/>
      <c r="N22" s="2"/>
      <c r="R22" s="2"/>
      <c r="S22" s="2"/>
      <c r="T22" s="2"/>
    </row>
    <row r="23" spans="3:20" ht="12.75">
      <c r="C23" s="2"/>
      <c r="O23" s="2"/>
      <c r="Q23" s="2"/>
      <c r="R23" s="2"/>
      <c r="S23" s="2"/>
      <c r="T23" s="2"/>
    </row>
    <row r="24" spans="6:20" ht="12.75">
      <c r="F24" s="15"/>
      <c r="G24" s="15"/>
      <c r="H24" s="2"/>
      <c r="I24" s="2"/>
      <c r="K24" s="2"/>
      <c r="N24" s="2"/>
      <c r="Q24" s="2"/>
      <c r="R24" s="2"/>
      <c r="S24" s="2"/>
      <c r="T24" s="2"/>
    </row>
    <row r="25" spans="11:20" ht="12.75">
      <c r="K25" s="2"/>
      <c r="N25" s="2"/>
      <c r="Q25" s="2"/>
      <c r="R25" s="2"/>
      <c r="S25" s="2"/>
      <c r="T25" s="2"/>
    </row>
    <row r="26" spans="5:20" ht="12.75">
      <c r="E26" s="16"/>
      <c r="F26" s="16"/>
      <c r="G26" s="16"/>
      <c r="J26" s="17"/>
      <c r="L26" s="2"/>
      <c r="M26" s="16"/>
      <c r="N26" s="16"/>
      <c r="O26" s="16"/>
      <c r="P26" s="16"/>
      <c r="Q26" s="16"/>
      <c r="R26" s="16"/>
      <c r="S26" s="16"/>
      <c r="T26" s="16"/>
    </row>
    <row r="27" spans="5:20" ht="12.75">
      <c r="E27" s="16"/>
      <c r="F27" s="16"/>
      <c r="G27" s="16"/>
      <c r="H27" s="2"/>
      <c r="I27" s="2"/>
      <c r="J27" s="17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ht="12.75">
      <c r="J28" s="11"/>
    </row>
    <row r="29" ht="12.75">
      <c r="J29" s="11"/>
    </row>
    <row r="30" ht="12.75">
      <c r="J30" s="11"/>
    </row>
    <row r="31" ht="12.75">
      <c r="J31" s="11"/>
    </row>
    <row r="32" ht="12.75">
      <c r="J32" s="11"/>
    </row>
    <row r="33" ht="12.75">
      <c r="J33" s="11"/>
    </row>
  </sheetData>
  <sheetProtection selectLockedCells="1" selectUnlockedCells="1"/>
  <mergeCells count="1">
    <mergeCell ref="A1:O1"/>
  </mergeCells>
  <printOptions horizontalCentered="1" vertic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2.421875" style="0" customWidth="1"/>
    <col min="2" max="2" width="9.8515625" style="1" customWidth="1"/>
    <col min="3" max="3" width="13.421875" style="0" customWidth="1"/>
    <col min="4" max="4" width="14.00390625" style="1" customWidth="1"/>
    <col min="5" max="5" width="11.8515625" style="0" customWidth="1"/>
    <col min="6" max="7" width="12.00390625" style="0" customWidth="1"/>
    <col min="8" max="9" width="10.140625" style="0" customWidth="1"/>
    <col min="10" max="10" width="12.421875" style="0" customWidth="1"/>
    <col min="11" max="11" width="9.28125" style="0" customWidth="1"/>
    <col min="12" max="12" width="11.140625" style="0" customWidth="1"/>
    <col min="13" max="13" width="11.57421875" style="0" customWidth="1"/>
    <col min="14" max="14" width="11.140625" style="0" customWidth="1"/>
    <col min="15" max="15" width="10.00390625" style="0" customWidth="1"/>
    <col min="16" max="16" width="11.57421875" style="0" customWidth="1"/>
    <col min="17" max="17" width="11.28125" style="0" customWidth="1"/>
    <col min="18" max="18" width="11.57421875" style="0" customWidth="1"/>
  </cols>
  <sheetData>
    <row r="1" spans="1:15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12.75">
      <c r="A3" s="2"/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5" ht="51.75" customHeight="1">
      <c r="A5" s="3">
        <v>2020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8" ht="19.5" customHeight="1">
      <c r="A6" s="5" t="s">
        <v>17</v>
      </c>
      <c r="B6" s="6">
        <v>31</v>
      </c>
      <c r="C6" s="6">
        <v>20</v>
      </c>
      <c r="D6" s="6">
        <f aca="true" t="shared" si="0" ref="D6:D13">C6*8</f>
        <v>160</v>
      </c>
      <c r="E6" s="6"/>
      <c r="F6" s="7">
        <f aca="true" t="shared" si="1" ref="F6:F13">D6-E6</f>
        <v>160</v>
      </c>
      <c r="G6" s="7"/>
      <c r="H6" s="6"/>
      <c r="I6" s="6"/>
      <c r="J6" s="6">
        <v>1</v>
      </c>
      <c r="K6" s="7">
        <v>10</v>
      </c>
      <c r="L6" s="6"/>
      <c r="M6" s="9"/>
      <c r="N6" s="6"/>
      <c r="O6" s="6"/>
      <c r="Q6" s="8"/>
      <c r="R6" s="8"/>
    </row>
    <row r="7" spans="1:18" ht="19.5" customHeight="1">
      <c r="A7" s="5" t="s">
        <v>18</v>
      </c>
      <c r="B7" s="6">
        <v>30</v>
      </c>
      <c r="C7" s="6">
        <v>21</v>
      </c>
      <c r="D7" s="6">
        <f t="shared" si="0"/>
        <v>168</v>
      </c>
      <c r="E7" s="6"/>
      <c r="F7" s="7">
        <f t="shared" si="1"/>
        <v>168</v>
      </c>
      <c r="G7" s="7"/>
      <c r="H7" s="6"/>
      <c r="I7" s="6"/>
      <c r="J7" s="6">
        <v>1</v>
      </c>
      <c r="K7" s="6">
        <v>8</v>
      </c>
      <c r="L7" s="6"/>
      <c r="M7" s="6"/>
      <c r="N7" s="6"/>
      <c r="O7" s="6"/>
      <c r="Q7" s="8"/>
      <c r="R7" s="8"/>
    </row>
    <row r="8" spans="1:18" ht="19.5" customHeight="1">
      <c r="A8" s="5" t="s">
        <v>19</v>
      </c>
      <c r="B8" s="6">
        <v>31</v>
      </c>
      <c r="C8" s="6">
        <v>23</v>
      </c>
      <c r="D8" s="6">
        <f t="shared" si="0"/>
        <v>184</v>
      </c>
      <c r="E8" s="6"/>
      <c r="F8" s="7">
        <f t="shared" si="1"/>
        <v>184</v>
      </c>
      <c r="G8" s="7"/>
      <c r="H8" s="6"/>
      <c r="I8" s="7"/>
      <c r="J8" s="7">
        <v>0</v>
      </c>
      <c r="K8" s="7">
        <v>8</v>
      </c>
      <c r="L8" s="7"/>
      <c r="M8" s="7"/>
      <c r="N8" s="7"/>
      <c r="O8" s="7"/>
      <c r="Q8" s="8"/>
      <c r="R8" s="8"/>
    </row>
    <row r="9" spans="1:18" ht="19.5" customHeight="1">
      <c r="A9" s="5" t="s">
        <v>20</v>
      </c>
      <c r="B9" s="6">
        <v>31</v>
      </c>
      <c r="C9" s="6">
        <v>20</v>
      </c>
      <c r="D9" s="6">
        <f t="shared" si="0"/>
        <v>160</v>
      </c>
      <c r="E9" s="6"/>
      <c r="F9" s="7">
        <f t="shared" si="1"/>
        <v>160</v>
      </c>
      <c r="G9" s="7"/>
      <c r="H9" s="6"/>
      <c r="I9" s="6"/>
      <c r="J9" s="6">
        <v>1</v>
      </c>
      <c r="K9" s="7">
        <v>10</v>
      </c>
      <c r="L9" s="6"/>
      <c r="M9" s="9"/>
      <c r="N9" s="6"/>
      <c r="O9" s="6"/>
      <c r="Q9" s="8"/>
      <c r="R9" s="8"/>
    </row>
    <row r="10" spans="1:18" ht="19.5" customHeight="1">
      <c r="A10" s="5" t="s">
        <v>21</v>
      </c>
      <c r="B10" s="6">
        <v>30</v>
      </c>
      <c r="C10" s="6">
        <v>22</v>
      </c>
      <c r="D10" s="6">
        <f t="shared" si="0"/>
        <v>176</v>
      </c>
      <c r="E10" s="6"/>
      <c r="F10" s="7">
        <f t="shared" si="1"/>
        <v>176</v>
      </c>
      <c r="G10" s="7"/>
      <c r="H10" s="6"/>
      <c r="I10" s="6"/>
      <c r="J10" s="6">
        <v>0</v>
      </c>
      <c r="K10" s="6">
        <v>8</v>
      </c>
      <c r="L10" s="6"/>
      <c r="M10" s="6"/>
      <c r="N10" s="6"/>
      <c r="O10" s="6"/>
      <c r="Q10" s="8"/>
      <c r="R10" s="8"/>
    </row>
    <row r="11" spans="1:15" ht="19.5" customHeight="1">
      <c r="A11" s="5" t="s">
        <v>22</v>
      </c>
      <c r="B11" s="6">
        <v>31</v>
      </c>
      <c r="C11" s="6">
        <v>21</v>
      </c>
      <c r="D11" s="6">
        <f t="shared" si="0"/>
        <v>168</v>
      </c>
      <c r="E11" s="6"/>
      <c r="F11" s="7">
        <f t="shared" si="1"/>
        <v>168</v>
      </c>
      <c r="G11" s="7"/>
      <c r="H11" s="6"/>
      <c r="I11" s="7"/>
      <c r="J11" s="7">
        <v>1</v>
      </c>
      <c r="K11" s="7">
        <v>9</v>
      </c>
      <c r="L11" s="7"/>
      <c r="M11" s="7"/>
      <c r="N11" s="7"/>
      <c r="O11" s="7"/>
    </row>
    <row r="12" spans="1:15" ht="19.5" customHeight="1">
      <c r="A12" s="5" t="s">
        <v>23</v>
      </c>
      <c r="B12" s="6">
        <v>30</v>
      </c>
      <c r="C12" s="6">
        <v>21</v>
      </c>
      <c r="D12" s="6">
        <f t="shared" si="0"/>
        <v>168</v>
      </c>
      <c r="E12" s="6"/>
      <c r="F12" s="7">
        <f t="shared" si="1"/>
        <v>168</v>
      </c>
      <c r="G12" s="7"/>
      <c r="H12" s="6"/>
      <c r="I12" s="6"/>
      <c r="J12" s="6">
        <v>0</v>
      </c>
      <c r="K12" s="7">
        <v>9</v>
      </c>
      <c r="L12" s="6"/>
      <c r="M12" s="9"/>
      <c r="N12" s="6"/>
      <c r="O12" s="6"/>
    </row>
    <row r="13" spans="1:15" ht="19.5" customHeight="1">
      <c r="A13" s="5" t="s">
        <v>24</v>
      </c>
      <c r="B13" s="6">
        <v>31</v>
      </c>
      <c r="C13" s="6">
        <v>22</v>
      </c>
      <c r="D13" s="6">
        <f t="shared" si="0"/>
        <v>176</v>
      </c>
      <c r="E13" s="6"/>
      <c r="F13" s="7">
        <f t="shared" si="1"/>
        <v>176</v>
      </c>
      <c r="G13" s="7"/>
      <c r="H13" s="6"/>
      <c r="I13" s="6"/>
      <c r="J13" s="6">
        <v>1</v>
      </c>
      <c r="K13" s="6">
        <v>8</v>
      </c>
      <c r="L13" s="6"/>
      <c r="M13" s="6"/>
      <c r="N13" s="6"/>
      <c r="O13" s="6"/>
    </row>
    <row r="14" spans="1:15" s="11" customFormat="1" ht="29.25" customHeight="1">
      <c r="A14" s="10" t="s">
        <v>25</v>
      </c>
      <c r="B14" s="5">
        <f aca="true" t="shared" si="2" ref="B14:O14">SUM(B6:B13)</f>
        <v>245</v>
      </c>
      <c r="C14" s="5">
        <f t="shared" si="2"/>
        <v>170</v>
      </c>
      <c r="D14" s="5">
        <f t="shared" si="2"/>
        <v>1360</v>
      </c>
      <c r="E14" s="5">
        <f t="shared" si="2"/>
        <v>0</v>
      </c>
      <c r="F14" s="5">
        <f t="shared" si="2"/>
        <v>1360</v>
      </c>
      <c r="G14" s="5">
        <f t="shared" si="2"/>
        <v>0</v>
      </c>
      <c r="H14" s="5">
        <f t="shared" si="2"/>
        <v>0</v>
      </c>
      <c r="I14" s="5">
        <f t="shared" si="2"/>
        <v>0</v>
      </c>
      <c r="J14" s="5">
        <f t="shared" si="2"/>
        <v>5</v>
      </c>
      <c r="K14" s="5">
        <f t="shared" si="2"/>
        <v>70</v>
      </c>
      <c r="L14" s="5">
        <f t="shared" si="2"/>
        <v>0</v>
      </c>
      <c r="M14" s="5">
        <f t="shared" si="2"/>
        <v>0</v>
      </c>
      <c r="N14" s="5">
        <f t="shared" si="2"/>
        <v>0</v>
      </c>
      <c r="O14" s="5">
        <f t="shared" si="2"/>
        <v>0</v>
      </c>
    </row>
    <row r="15" spans="1:18" ht="19.5" customHeight="1">
      <c r="A15" s="2" t="s">
        <v>26</v>
      </c>
      <c r="B15" s="12"/>
      <c r="C15" s="2"/>
      <c r="D15" s="12"/>
      <c r="L15" s="12"/>
      <c r="M15" s="12"/>
      <c r="N15" s="12"/>
      <c r="O15" s="12"/>
      <c r="P15" s="12"/>
      <c r="Q15" s="8"/>
      <c r="R15" s="8"/>
    </row>
    <row r="16" spans="1:20" ht="12.75">
      <c r="A16" s="2" t="s">
        <v>27</v>
      </c>
      <c r="B16" s="13"/>
      <c r="C16" s="2"/>
      <c r="D16" s="13"/>
      <c r="F16" s="14" t="s">
        <v>28</v>
      </c>
      <c r="G16" s="14"/>
      <c r="H16" s="12"/>
      <c r="I16" s="12"/>
      <c r="J16" s="12"/>
      <c r="K16" s="12"/>
      <c r="L16" s="12"/>
      <c r="M16" s="8"/>
      <c r="N16" s="8"/>
      <c r="O16" s="8"/>
      <c r="P16" s="8"/>
      <c r="Q16" s="8"/>
      <c r="R16" s="8"/>
      <c r="S16" s="8"/>
      <c r="T16" s="8"/>
    </row>
    <row r="17" spans="1:20" ht="12.75">
      <c r="A17" s="2" t="s">
        <v>29</v>
      </c>
      <c r="C17" s="2"/>
      <c r="F17" s="15" t="s">
        <v>30</v>
      </c>
      <c r="G17" s="15"/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2" t="s">
        <v>31</v>
      </c>
      <c r="B18" s="2"/>
      <c r="C18" s="2"/>
      <c r="F18" s="15" t="s">
        <v>32</v>
      </c>
      <c r="G18" s="15"/>
      <c r="I18" s="2"/>
      <c r="J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 t="s">
        <v>33</v>
      </c>
      <c r="B19" s="2"/>
      <c r="C19" s="2"/>
      <c r="E19" s="16"/>
      <c r="F19" s="15" t="s">
        <v>34</v>
      </c>
      <c r="G19" s="15"/>
      <c r="I19" s="2"/>
      <c r="J19" s="2"/>
      <c r="L19" s="2"/>
      <c r="Q19" s="2"/>
      <c r="S19" s="2"/>
      <c r="T19" s="2"/>
    </row>
    <row r="20" spans="1:20" ht="12.75">
      <c r="A20" s="2" t="s">
        <v>35</v>
      </c>
      <c r="M20" s="1" t="s">
        <v>36</v>
      </c>
      <c r="N20" s="2"/>
      <c r="Q20" s="2"/>
      <c r="R20" s="2"/>
      <c r="S20" s="2"/>
      <c r="T20" s="2"/>
    </row>
    <row r="21" spans="1:20" ht="12.75">
      <c r="A21" s="2" t="s">
        <v>37</v>
      </c>
      <c r="C21" s="2"/>
      <c r="N21" s="2"/>
      <c r="R21" s="2"/>
      <c r="S21" s="2"/>
      <c r="T21" s="2"/>
    </row>
    <row r="22" spans="3:20" ht="12.75">
      <c r="C22" s="2"/>
      <c r="O22" s="2"/>
      <c r="Q22" s="2"/>
      <c r="R22" s="2"/>
      <c r="S22" s="2"/>
      <c r="T22" s="2"/>
    </row>
    <row r="23" spans="6:20" ht="12.75">
      <c r="F23" s="15"/>
      <c r="G23" s="15"/>
      <c r="H23" s="2"/>
      <c r="I23" s="2"/>
      <c r="K23" s="2"/>
      <c r="N23" s="2"/>
      <c r="Q23" s="2"/>
      <c r="R23" s="2"/>
      <c r="S23" s="2"/>
      <c r="T23" s="2"/>
    </row>
    <row r="24" spans="11:20" ht="12.75">
      <c r="K24" s="2"/>
      <c r="N24" s="2"/>
      <c r="Q24" s="2"/>
      <c r="R24" s="2"/>
      <c r="S24" s="2"/>
      <c r="T24" s="2"/>
    </row>
    <row r="25" spans="5:20" ht="12.75">
      <c r="E25" s="16"/>
      <c r="F25" s="16"/>
      <c r="G25" s="16"/>
      <c r="J25" s="17"/>
      <c r="L25" s="2"/>
      <c r="M25" s="16"/>
      <c r="N25" s="16"/>
      <c r="O25" s="16"/>
      <c r="P25" s="16"/>
      <c r="Q25" s="16"/>
      <c r="R25" s="16"/>
      <c r="S25" s="16"/>
      <c r="T25" s="16"/>
    </row>
    <row r="26" spans="5:20" ht="12.75">
      <c r="E26" s="16"/>
      <c r="F26" s="16"/>
      <c r="G26" s="16"/>
      <c r="H26" s="2"/>
      <c r="I26" s="2"/>
      <c r="J26" s="17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ht="12.75">
      <c r="J27" s="11"/>
    </row>
    <row r="28" ht="12.75">
      <c r="J28" s="11"/>
    </row>
    <row r="29" ht="12.75">
      <c r="J29" s="11"/>
    </row>
    <row r="30" ht="12.75">
      <c r="J30" s="11"/>
    </row>
    <row r="31" ht="12.75">
      <c r="J31" s="11"/>
    </row>
    <row r="32" ht="12.75">
      <c r="J32" s="11"/>
    </row>
  </sheetData>
  <sheetProtection selectLockedCells="1" selectUnlockedCells="1"/>
  <mergeCells count="1">
    <mergeCell ref="A1:O1"/>
  </mergeCells>
  <printOptions horizontalCentered="1" vertic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2.421875" style="0" customWidth="1"/>
    <col min="2" max="2" width="9.8515625" style="1" customWidth="1"/>
    <col min="3" max="3" width="13.421875" style="0" customWidth="1"/>
    <col min="4" max="4" width="14.00390625" style="1" customWidth="1"/>
    <col min="5" max="5" width="11.8515625" style="0" customWidth="1"/>
    <col min="6" max="7" width="12.00390625" style="0" customWidth="1"/>
    <col min="8" max="9" width="10.140625" style="0" customWidth="1"/>
    <col min="10" max="10" width="12.421875" style="0" customWidth="1"/>
    <col min="11" max="11" width="9.28125" style="0" customWidth="1"/>
    <col min="12" max="12" width="11.140625" style="0" customWidth="1"/>
    <col min="13" max="13" width="11.57421875" style="0" customWidth="1"/>
    <col min="14" max="14" width="11.140625" style="0" customWidth="1"/>
    <col min="15" max="15" width="10.00390625" style="0" customWidth="1"/>
    <col min="16" max="16" width="11.57421875" style="0" customWidth="1"/>
    <col min="17" max="17" width="11.28125" style="0" customWidth="1"/>
    <col min="18" max="18" width="11.57421875" style="0" customWidth="1"/>
  </cols>
  <sheetData>
    <row r="1" spans="1:15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12.75">
      <c r="A3" s="2"/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5" ht="51.75" customHeight="1">
      <c r="A5" s="3">
        <v>2020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8" ht="19.5" customHeight="1">
      <c r="A6" s="5" t="s">
        <v>18</v>
      </c>
      <c r="B6" s="6">
        <v>30</v>
      </c>
      <c r="C6" s="6">
        <v>21</v>
      </c>
      <c r="D6" s="6">
        <f aca="true" t="shared" si="0" ref="D6:D12">C6*8</f>
        <v>168</v>
      </c>
      <c r="E6" s="6"/>
      <c r="F6" s="7">
        <f aca="true" t="shared" si="1" ref="F6:F12">D6-E6</f>
        <v>168</v>
      </c>
      <c r="G6" s="7"/>
      <c r="H6" s="6"/>
      <c r="I6" s="6"/>
      <c r="J6" s="6">
        <v>1</v>
      </c>
      <c r="K6" s="6">
        <v>8</v>
      </c>
      <c r="L6" s="6"/>
      <c r="M6" s="6"/>
      <c r="N6" s="6"/>
      <c r="O6" s="6"/>
      <c r="Q6" s="8"/>
      <c r="R6" s="8"/>
    </row>
    <row r="7" spans="1:18" ht="19.5" customHeight="1">
      <c r="A7" s="5" t="s">
        <v>19</v>
      </c>
      <c r="B7" s="6">
        <v>31</v>
      </c>
      <c r="C7" s="6">
        <v>23</v>
      </c>
      <c r="D7" s="6">
        <f t="shared" si="0"/>
        <v>184</v>
      </c>
      <c r="E7" s="6"/>
      <c r="F7" s="7">
        <f t="shared" si="1"/>
        <v>184</v>
      </c>
      <c r="G7" s="7"/>
      <c r="H7" s="6"/>
      <c r="I7" s="7"/>
      <c r="J7" s="7">
        <v>0</v>
      </c>
      <c r="K7" s="7">
        <v>8</v>
      </c>
      <c r="L7" s="7"/>
      <c r="M7" s="7"/>
      <c r="N7" s="7"/>
      <c r="O7" s="7"/>
      <c r="Q7" s="8"/>
      <c r="R7" s="8"/>
    </row>
    <row r="8" spans="1:18" ht="19.5" customHeight="1">
      <c r="A8" s="5" t="s">
        <v>20</v>
      </c>
      <c r="B8" s="6">
        <v>31</v>
      </c>
      <c r="C8" s="6">
        <v>20</v>
      </c>
      <c r="D8" s="6">
        <f t="shared" si="0"/>
        <v>160</v>
      </c>
      <c r="E8" s="6"/>
      <c r="F8" s="7">
        <f t="shared" si="1"/>
        <v>160</v>
      </c>
      <c r="G8" s="7"/>
      <c r="H8" s="6"/>
      <c r="I8" s="6"/>
      <c r="J8" s="6">
        <v>1</v>
      </c>
      <c r="K8" s="7">
        <v>10</v>
      </c>
      <c r="L8" s="6"/>
      <c r="M8" s="9"/>
      <c r="N8" s="6"/>
      <c r="O8" s="6"/>
      <c r="Q8" s="8"/>
      <c r="R8" s="8"/>
    </row>
    <row r="9" spans="1:18" ht="19.5" customHeight="1">
      <c r="A9" s="5" t="s">
        <v>21</v>
      </c>
      <c r="B9" s="6">
        <v>30</v>
      </c>
      <c r="C9" s="6">
        <v>22</v>
      </c>
      <c r="D9" s="6">
        <f t="shared" si="0"/>
        <v>176</v>
      </c>
      <c r="E9" s="6"/>
      <c r="F9" s="7">
        <f t="shared" si="1"/>
        <v>176</v>
      </c>
      <c r="G9" s="7"/>
      <c r="H9" s="6"/>
      <c r="I9" s="6"/>
      <c r="J9" s="6">
        <v>0</v>
      </c>
      <c r="K9" s="6">
        <v>8</v>
      </c>
      <c r="L9" s="6"/>
      <c r="M9" s="6"/>
      <c r="N9" s="6"/>
      <c r="O9" s="6"/>
      <c r="Q9" s="8"/>
      <c r="R9" s="8"/>
    </row>
    <row r="10" spans="1:15" ht="19.5" customHeight="1">
      <c r="A10" s="5" t="s">
        <v>22</v>
      </c>
      <c r="B10" s="6">
        <v>31</v>
      </c>
      <c r="C10" s="6">
        <v>21</v>
      </c>
      <c r="D10" s="6">
        <f t="shared" si="0"/>
        <v>168</v>
      </c>
      <c r="E10" s="6"/>
      <c r="F10" s="7">
        <f t="shared" si="1"/>
        <v>168</v>
      </c>
      <c r="G10" s="7"/>
      <c r="H10" s="6"/>
      <c r="I10" s="7"/>
      <c r="J10" s="7">
        <v>1</v>
      </c>
      <c r="K10" s="7">
        <v>9</v>
      </c>
      <c r="L10" s="7"/>
      <c r="M10" s="7"/>
      <c r="N10" s="7"/>
      <c r="O10" s="7"/>
    </row>
    <row r="11" spans="1:15" ht="19.5" customHeight="1">
      <c r="A11" s="5" t="s">
        <v>23</v>
      </c>
      <c r="B11" s="6">
        <v>30</v>
      </c>
      <c r="C11" s="6">
        <v>21</v>
      </c>
      <c r="D11" s="6">
        <f t="shared" si="0"/>
        <v>168</v>
      </c>
      <c r="E11" s="6"/>
      <c r="F11" s="7">
        <f t="shared" si="1"/>
        <v>168</v>
      </c>
      <c r="G11" s="7"/>
      <c r="H11" s="6"/>
      <c r="I11" s="6"/>
      <c r="J11" s="6">
        <v>0</v>
      </c>
      <c r="K11" s="7">
        <v>9</v>
      </c>
      <c r="L11" s="6"/>
      <c r="M11" s="9"/>
      <c r="N11" s="6"/>
      <c r="O11" s="6"/>
    </row>
    <row r="12" spans="1:15" ht="19.5" customHeight="1">
      <c r="A12" s="5" t="s">
        <v>24</v>
      </c>
      <c r="B12" s="6">
        <v>31</v>
      </c>
      <c r="C12" s="6">
        <v>22</v>
      </c>
      <c r="D12" s="6">
        <f t="shared" si="0"/>
        <v>176</v>
      </c>
      <c r="E12" s="6"/>
      <c r="F12" s="7">
        <f t="shared" si="1"/>
        <v>176</v>
      </c>
      <c r="G12" s="7"/>
      <c r="H12" s="6"/>
      <c r="I12" s="6"/>
      <c r="J12" s="6">
        <v>1</v>
      </c>
      <c r="K12" s="6">
        <v>8</v>
      </c>
      <c r="L12" s="6"/>
      <c r="M12" s="6"/>
      <c r="N12" s="6"/>
      <c r="O12" s="6"/>
    </row>
    <row r="13" spans="1:15" s="11" customFormat="1" ht="29.25" customHeight="1">
      <c r="A13" s="10" t="s">
        <v>25</v>
      </c>
      <c r="B13" s="5">
        <f aca="true" t="shared" si="2" ref="B13:O13">SUM(B6:B12)</f>
        <v>214</v>
      </c>
      <c r="C13" s="5">
        <f t="shared" si="2"/>
        <v>150</v>
      </c>
      <c r="D13" s="5">
        <f t="shared" si="2"/>
        <v>1200</v>
      </c>
      <c r="E13" s="5">
        <f t="shared" si="2"/>
        <v>0</v>
      </c>
      <c r="F13" s="5">
        <f t="shared" si="2"/>
        <v>1200</v>
      </c>
      <c r="G13" s="5">
        <f t="shared" si="2"/>
        <v>0</v>
      </c>
      <c r="H13" s="5">
        <f t="shared" si="2"/>
        <v>0</v>
      </c>
      <c r="I13" s="5">
        <f t="shared" si="2"/>
        <v>0</v>
      </c>
      <c r="J13" s="5">
        <f t="shared" si="2"/>
        <v>4</v>
      </c>
      <c r="K13" s="5">
        <f t="shared" si="2"/>
        <v>60</v>
      </c>
      <c r="L13" s="5">
        <f t="shared" si="2"/>
        <v>0</v>
      </c>
      <c r="M13" s="5">
        <f t="shared" si="2"/>
        <v>0</v>
      </c>
      <c r="N13" s="5">
        <f t="shared" si="2"/>
        <v>0</v>
      </c>
      <c r="O13" s="5">
        <f t="shared" si="2"/>
        <v>0</v>
      </c>
    </row>
    <row r="14" spans="1:18" ht="19.5" customHeight="1">
      <c r="A14" s="2" t="s">
        <v>26</v>
      </c>
      <c r="B14" s="12"/>
      <c r="C14" s="2"/>
      <c r="D14" s="12"/>
      <c r="L14" s="12"/>
      <c r="M14" s="12"/>
      <c r="N14" s="12"/>
      <c r="O14" s="12"/>
      <c r="P14" s="12"/>
      <c r="Q14" s="8"/>
      <c r="R14" s="8"/>
    </row>
    <row r="15" spans="1:20" ht="12.75">
      <c r="A15" s="2" t="s">
        <v>27</v>
      </c>
      <c r="B15" s="13"/>
      <c r="C15" s="2"/>
      <c r="D15" s="13"/>
      <c r="F15" s="14" t="s">
        <v>28</v>
      </c>
      <c r="G15" s="14"/>
      <c r="H15" s="12"/>
      <c r="I15" s="12"/>
      <c r="J15" s="12"/>
      <c r="K15" s="12"/>
      <c r="L15" s="12"/>
      <c r="M15" s="8"/>
      <c r="N15" s="8"/>
      <c r="O15" s="8"/>
      <c r="P15" s="8"/>
      <c r="Q15" s="8"/>
      <c r="R15" s="8"/>
      <c r="S15" s="8"/>
      <c r="T15" s="8"/>
    </row>
    <row r="16" spans="1:20" ht="12.75">
      <c r="A16" s="2" t="s">
        <v>29</v>
      </c>
      <c r="C16" s="2"/>
      <c r="F16" s="15" t="s">
        <v>30</v>
      </c>
      <c r="G16" s="15"/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" t="s">
        <v>31</v>
      </c>
      <c r="B17" s="2"/>
      <c r="C17" s="2"/>
      <c r="F17" s="15" t="s">
        <v>32</v>
      </c>
      <c r="G17" s="15"/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2" t="s">
        <v>33</v>
      </c>
      <c r="B18" s="2"/>
      <c r="C18" s="2"/>
      <c r="E18" s="16"/>
      <c r="F18" s="15" t="s">
        <v>34</v>
      </c>
      <c r="G18" s="15"/>
      <c r="I18" s="2"/>
      <c r="J18" s="2"/>
      <c r="L18" s="2"/>
      <c r="Q18" s="2"/>
      <c r="S18" s="2"/>
      <c r="T18" s="2"/>
    </row>
    <row r="19" spans="1:20" ht="12.75">
      <c r="A19" s="2" t="s">
        <v>35</v>
      </c>
      <c r="M19" s="1" t="s">
        <v>36</v>
      </c>
      <c r="N19" s="2"/>
      <c r="Q19" s="2"/>
      <c r="R19" s="2"/>
      <c r="S19" s="2"/>
      <c r="T19" s="2"/>
    </row>
    <row r="20" spans="1:20" ht="12.75">
      <c r="A20" s="2" t="s">
        <v>37</v>
      </c>
      <c r="C20" s="2"/>
      <c r="N20" s="2"/>
      <c r="R20" s="2"/>
      <c r="S20" s="2"/>
      <c r="T20" s="2"/>
    </row>
    <row r="21" spans="3:20" ht="12.75">
      <c r="C21" s="2"/>
      <c r="O21" s="2"/>
      <c r="Q21" s="2"/>
      <c r="R21" s="2"/>
      <c r="S21" s="2"/>
      <c r="T21" s="2"/>
    </row>
    <row r="22" spans="6:20" ht="12.75">
      <c r="F22" s="15"/>
      <c r="G22" s="15"/>
      <c r="H22" s="2"/>
      <c r="I22" s="2"/>
      <c r="K22" s="2"/>
      <c r="N22" s="2"/>
      <c r="Q22" s="2"/>
      <c r="R22" s="2"/>
      <c r="S22" s="2"/>
      <c r="T22" s="2"/>
    </row>
    <row r="23" spans="11:20" ht="12.75">
      <c r="K23" s="2"/>
      <c r="N23" s="2"/>
      <c r="Q23" s="2"/>
      <c r="R23" s="2"/>
      <c r="S23" s="2"/>
      <c r="T23" s="2"/>
    </row>
    <row r="24" spans="5:20" ht="12.75">
      <c r="E24" s="16"/>
      <c r="F24" s="16"/>
      <c r="G24" s="16"/>
      <c r="J24" s="17"/>
      <c r="L24" s="2"/>
      <c r="M24" s="16"/>
      <c r="N24" s="16"/>
      <c r="O24" s="16"/>
      <c r="P24" s="16"/>
      <c r="Q24" s="16"/>
      <c r="R24" s="16"/>
      <c r="S24" s="16"/>
      <c r="T24" s="16"/>
    </row>
    <row r="25" spans="5:20" ht="12.75">
      <c r="E25" s="16"/>
      <c r="F25" s="16"/>
      <c r="G25" s="16"/>
      <c r="H25" s="2"/>
      <c r="I25" s="2"/>
      <c r="J25" s="17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ht="12.75">
      <c r="J26" s="11"/>
    </row>
    <row r="27" ht="12.75">
      <c r="J27" s="11"/>
    </row>
    <row r="28" ht="12.75">
      <c r="J28" s="11"/>
    </row>
    <row r="29" ht="12.75">
      <c r="J29" s="11"/>
    </row>
    <row r="30" ht="12.75">
      <c r="J30" s="11"/>
    </row>
    <row r="31" ht="12.75">
      <c r="J31" s="11"/>
    </row>
  </sheetData>
  <sheetProtection selectLockedCells="1" selectUnlockedCells="1"/>
  <mergeCells count="1">
    <mergeCell ref="A1:O1"/>
  </mergeCells>
  <printOptions horizontalCentered="1" vertic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Kurunczi</dc:creator>
  <cp:keywords/>
  <dc:description/>
  <cp:lastModifiedBy>Kurunczi László</cp:lastModifiedBy>
  <dcterms:created xsi:type="dcterms:W3CDTF">2020-03-26T13:04:08Z</dcterms:created>
  <dcterms:modified xsi:type="dcterms:W3CDTF">2020-03-26T13:04:08Z</dcterms:modified>
  <cp:category/>
  <cp:version/>
  <cp:contentType/>
  <cp:contentStatus/>
</cp:coreProperties>
</file>